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<sst xmlns="http://schemas.openxmlformats.org/spreadsheetml/2006/main" count="86" uniqueCount="77">
  <si>
    <t xml:space="preserve">Cenová nabídka obsahuje kompletní výměnu elektroinstalace ve společných prostorech domu </t>
  </si>
  <si>
    <t>Počet m.j.</t>
  </si>
  <si>
    <t>jedn.cena</t>
  </si>
  <si>
    <t>cena celkem</t>
  </si>
  <si>
    <t>1ks</t>
  </si>
  <si>
    <t>jistič Moeller 10A, 16A</t>
  </si>
  <si>
    <t>kabel CYKY 3cx1,5</t>
  </si>
  <si>
    <t>vodič CYA 70 mm2</t>
  </si>
  <si>
    <t>vodič CYA 25 mm2</t>
  </si>
  <si>
    <t>kabel SYKFY 2x2x0,5</t>
  </si>
  <si>
    <t>trubka plastová Kopos 16mm</t>
  </si>
  <si>
    <t>3ks</t>
  </si>
  <si>
    <t>2ks</t>
  </si>
  <si>
    <t>tlačítko zvonkové ABB Tango (včetně klapky)</t>
  </si>
  <si>
    <t>pomocný materiál (Wagosvorky, pěna, koncovky,sádra, krabice. atd)</t>
  </si>
  <si>
    <t>revizní činnost (přihlášky, revize)</t>
  </si>
  <si>
    <t>výchozí revize, výkresová dokumentace</t>
  </si>
  <si>
    <t>Elektroinstalace</t>
  </si>
  <si>
    <t>Karpatská 8, Praha 10</t>
  </si>
  <si>
    <t>Martin Bartoš</t>
  </si>
  <si>
    <t>Email-elektro.bartos@gmail.com</t>
  </si>
  <si>
    <t>Mobil-603 83 72 83</t>
  </si>
  <si>
    <t>WWW.Elektroinstalace-MB.cz</t>
  </si>
  <si>
    <t xml:space="preserve">celkem bez DPH </t>
  </si>
  <si>
    <t>12m</t>
  </si>
  <si>
    <t>20m</t>
  </si>
  <si>
    <t>150m</t>
  </si>
  <si>
    <t>kabel CYKY 5Jx6</t>
  </si>
  <si>
    <t>celkem včetně 15% DPH</t>
  </si>
  <si>
    <t>trubka plastová Kopoflex 60mm</t>
  </si>
  <si>
    <t>pojistka nožová 160A</t>
  </si>
  <si>
    <t>trubka plastová Kopos 32mm</t>
  </si>
  <si>
    <t>75m</t>
  </si>
  <si>
    <t>24ks</t>
  </si>
  <si>
    <t>Cenová nabídka na elektroinstalační práce společných prostor domu. Liškova 634, 635.</t>
  </si>
  <si>
    <t>skříň elektroměrová RE-3/JU (osazení podle výpisu PRE)</t>
  </si>
  <si>
    <t>skříň elektroměrová RE-6/JU (osazení podle výpisu PRE)</t>
  </si>
  <si>
    <t xml:space="preserve">nadstavba na slaboproudy </t>
  </si>
  <si>
    <t>7ks</t>
  </si>
  <si>
    <t>8ks</t>
  </si>
  <si>
    <t>nové elektroměrové rozvaděče, nový systém domácích telefonů (digitální), nové osvětlení domu a sklepních prostor</t>
  </si>
  <si>
    <t xml:space="preserve">nový rozvod 02 Telefonica </t>
  </si>
  <si>
    <t>odvoz odpadu</t>
  </si>
  <si>
    <t>ocelová trubka Kopos 60mm</t>
  </si>
  <si>
    <t>nosná konstrukce</t>
  </si>
  <si>
    <t>kabel CYKY 5cx1,5</t>
  </si>
  <si>
    <t>vodič CYA 50 mm2</t>
  </si>
  <si>
    <t>systém domácího telefonu Videx VX2203 (24účastníků)</t>
  </si>
  <si>
    <t>26ks</t>
  </si>
  <si>
    <t>1kpl.</t>
  </si>
  <si>
    <t>Čtečka bezdotykových klíčů ANTIVANDAL</t>
  </si>
  <si>
    <t>Bezdotykový přívěšek na klíče</t>
  </si>
  <si>
    <t>100ks</t>
  </si>
  <si>
    <t xml:space="preserve">Elektromechanický samozamykací zámek: levý/pravý, backset </t>
  </si>
  <si>
    <t>plastová lišta Kopos 80x40, dělící přepážka</t>
  </si>
  <si>
    <t>plastová lišta Kopos 17x17</t>
  </si>
  <si>
    <t>9ks</t>
  </si>
  <si>
    <t>20ks</t>
  </si>
  <si>
    <t>žárovka halogenová 42W</t>
  </si>
  <si>
    <t>plastová trubka Malpro 16mm</t>
  </si>
  <si>
    <t>vypínač ABB IP44</t>
  </si>
  <si>
    <t>zásuvka ABB IP44</t>
  </si>
  <si>
    <t>100m</t>
  </si>
  <si>
    <t>30m</t>
  </si>
  <si>
    <t>550m</t>
  </si>
  <si>
    <t>140m</t>
  </si>
  <si>
    <t>120m</t>
  </si>
  <si>
    <t>40m</t>
  </si>
  <si>
    <t>64m</t>
  </si>
  <si>
    <t>50m</t>
  </si>
  <si>
    <t>schodišťový automa Hager</t>
  </si>
  <si>
    <t>Cenová nabídka pro jeden vchod</t>
  </si>
  <si>
    <t xml:space="preserve">elektromontážní práce </t>
  </si>
  <si>
    <t>svítidlo Panlux IP44</t>
  </si>
  <si>
    <t>56m</t>
  </si>
  <si>
    <t>LED svítidlo Victor W131/LED/B-4100K</t>
  </si>
  <si>
    <t>sádrokartonový kaslík GKF 12,5 mm, kabelové příchytky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</si>
</sst>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[Red]\-#,##0\ [$Kč-405]"/>
  </numFmts>
  <fonts count="47"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name val="Bookman Old Style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5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152400</xdr:rowOff>
    </xdr:from>
    <xdr:to>
      <xdr:col>0</xdr:col>
      <xdr:colOff>723900</xdr:colOff>
      <xdr:row>54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515225"/>
          <a:ext cx="714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-elektro.bartos@gmail.com" TargetMode="External" /><Relationship Id="rId2" Type="http://schemas.openxmlformats.org/officeDocument/2006/relationships/hyperlink" Target="http://www.elektroinstalace-mb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48.00390625" style="0" customWidth="1"/>
    <col min="2" max="2" width="9.00390625" style="1" customWidth="1"/>
    <col min="3" max="3" width="10.28125" style="2" customWidth="1"/>
    <col min="4" max="4" width="15.8515625" style="2" customWidth="1"/>
  </cols>
  <sheetData>
    <row r="1" spans="1:4" s="25" customFormat="1" ht="15">
      <c r="A1" s="25" t="s">
        <v>34</v>
      </c>
      <c r="B1" s="26"/>
      <c r="C1" s="27"/>
      <c r="D1" s="27"/>
    </row>
    <row r="3" ht="12.75">
      <c r="A3" s="28" t="s">
        <v>71</v>
      </c>
    </row>
    <row r="5" spans="1:4" s="6" customFormat="1" ht="11.25">
      <c r="A5" s="6" t="s">
        <v>0</v>
      </c>
      <c r="B5" s="7"/>
      <c r="C5" s="8"/>
      <c r="D5" s="8"/>
    </row>
    <row r="6" spans="1:4" s="6" customFormat="1" ht="11.25">
      <c r="A6" s="6" t="s">
        <v>40</v>
      </c>
      <c r="B6" s="7"/>
      <c r="C6" s="8"/>
      <c r="D6" s="8"/>
    </row>
    <row r="7" spans="1:4" s="6" customFormat="1" ht="11.25">
      <c r="A7" s="6" t="s">
        <v>41</v>
      </c>
      <c r="B7" s="7"/>
      <c r="C7" s="7"/>
      <c r="D7" s="7"/>
    </row>
    <row r="8" spans="2:4" s="6" customFormat="1" ht="11.25">
      <c r="B8" s="7"/>
      <c r="C8" s="7"/>
      <c r="D8" s="7"/>
    </row>
    <row r="9" spans="2:4" s="6" customFormat="1" ht="11.25">
      <c r="B9" s="9" t="s">
        <v>1</v>
      </c>
      <c r="C9" s="10" t="s">
        <v>2</v>
      </c>
      <c r="D9" s="10" t="s">
        <v>3</v>
      </c>
    </row>
    <row r="10" spans="1:4" s="11" customFormat="1" ht="11.25">
      <c r="A10" s="30" t="s">
        <v>35</v>
      </c>
      <c r="B10" s="31" t="s">
        <v>38</v>
      </c>
      <c r="C10" s="32">
        <v>7200</v>
      </c>
      <c r="D10" s="32">
        <v>50400</v>
      </c>
    </row>
    <row r="11" spans="1:4" s="11" customFormat="1" ht="11.25">
      <c r="A11" s="30" t="s">
        <v>36</v>
      </c>
      <c r="B11" s="31" t="s">
        <v>4</v>
      </c>
      <c r="C11" s="32">
        <v>11500</v>
      </c>
      <c r="D11" s="32">
        <v>11500</v>
      </c>
    </row>
    <row r="12" spans="1:4" s="11" customFormat="1" ht="11.25">
      <c r="A12" s="30" t="s">
        <v>37</v>
      </c>
      <c r="B12" s="31" t="s">
        <v>39</v>
      </c>
      <c r="C12" s="32">
        <v>4300</v>
      </c>
      <c r="D12" s="32">
        <v>34400</v>
      </c>
    </row>
    <row r="13" spans="1:4" s="11" customFormat="1" ht="11.25">
      <c r="A13" s="30" t="s">
        <v>5</v>
      </c>
      <c r="B13" s="31" t="s">
        <v>39</v>
      </c>
      <c r="C13" s="32">
        <v>54</v>
      </c>
      <c r="D13" s="32">
        <v>432</v>
      </c>
    </row>
    <row r="14" spans="1:4" s="11" customFormat="1" ht="11.25">
      <c r="A14" s="34" t="s">
        <v>70</v>
      </c>
      <c r="B14" s="35" t="s">
        <v>4</v>
      </c>
      <c r="C14" s="36">
        <v>545</v>
      </c>
      <c r="D14" s="36">
        <v>0</v>
      </c>
    </row>
    <row r="15" spans="1:4" s="11" customFormat="1" ht="11.25">
      <c r="A15" s="30" t="s">
        <v>6</v>
      </c>
      <c r="B15" s="31" t="s">
        <v>26</v>
      </c>
      <c r="C15" s="32">
        <v>10</v>
      </c>
      <c r="D15" s="32">
        <v>1500</v>
      </c>
    </row>
    <row r="16" spans="1:4" s="11" customFormat="1" ht="11.25">
      <c r="A16" s="30" t="s">
        <v>45</v>
      </c>
      <c r="B16" s="31" t="s">
        <v>63</v>
      </c>
      <c r="C16" s="32">
        <v>17</v>
      </c>
      <c r="D16" s="32">
        <v>510</v>
      </c>
    </row>
    <row r="17" spans="1:4" s="11" customFormat="1" ht="11.25">
      <c r="A17" s="30" t="s">
        <v>27</v>
      </c>
      <c r="B17" s="31" t="s">
        <v>65</v>
      </c>
      <c r="C17" s="32">
        <v>63</v>
      </c>
      <c r="D17" s="32">
        <v>8820</v>
      </c>
    </row>
    <row r="18" spans="1:4" s="11" customFormat="1" ht="11.25">
      <c r="A18" s="30" t="s">
        <v>7</v>
      </c>
      <c r="B18" s="31" t="s">
        <v>66</v>
      </c>
      <c r="C18" s="32">
        <v>158</v>
      </c>
      <c r="D18" s="32">
        <v>18960</v>
      </c>
    </row>
    <row r="19" spans="1:4" s="11" customFormat="1" ht="11.25">
      <c r="A19" s="30" t="s">
        <v>46</v>
      </c>
      <c r="B19" s="31" t="s">
        <v>67</v>
      </c>
      <c r="C19" s="32">
        <v>112</v>
      </c>
      <c r="D19" s="32">
        <v>4480</v>
      </c>
    </row>
    <row r="20" spans="1:4" s="11" customFormat="1" ht="11.25">
      <c r="A20" s="30" t="s">
        <v>8</v>
      </c>
      <c r="B20" s="31" t="s">
        <v>25</v>
      </c>
      <c r="C20" s="32">
        <v>52</v>
      </c>
      <c r="D20" s="32">
        <v>1040</v>
      </c>
    </row>
    <row r="21" spans="1:4" s="11" customFormat="1" ht="11.25">
      <c r="A21" s="30" t="s">
        <v>9</v>
      </c>
      <c r="B21" s="31" t="s">
        <v>64</v>
      </c>
      <c r="C21" s="32">
        <v>4</v>
      </c>
      <c r="D21" s="32">
        <v>2200</v>
      </c>
    </row>
    <row r="22" spans="1:4" s="11" customFormat="1" ht="12">
      <c r="A22" s="33" t="s">
        <v>43</v>
      </c>
      <c r="B22" s="31" t="s">
        <v>24</v>
      </c>
      <c r="C22" s="32">
        <v>103</v>
      </c>
      <c r="D22" s="32">
        <v>1236</v>
      </c>
    </row>
    <row r="23" spans="1:4" s="11" customFormat="1" ht="12">
      <c r="A23" s="33" t="s">
        <v>44</v>
      </c>
      <c r="B23" s="31" t="s">
        <v>39</v>
      </c>
      <c r="C23" s="32">
        <v>90</v>
      </c>
      <c r="D23" s="32">
        <v>720</v>
      </c>
    </row>
    <row r="24" spans="1:4" s="11" customFormat="1" ht="11.25">
      <c r="A24" s="30" t="s">
        <v>10</v>
      </c>
      <c r="B24" s="31" t="s">
        <v>26</v>
      </c>
      <c r="C24" s="32">
        <v>5</v>
      </c>
      <c r="D24" s="32">
        <v>750</v>
      </c>
    </row>
    <row r="25" spans="1:4" s="11" customFormat="1" ht="11.25">
      <c r="A25" s="30" t="s">
        <v>31</v>
      </c>
      <c r="B25" s="31" t="s">
        <v>32</v>
      </c>
      <c r="C25" s="32">
        <v>6</v>
      </c>
      <c r="D25" s="32">
        <v>450</v>
      </c>
    </row>
    <row r="26" spans="1:4" s="11" customFormat="1" ht="11.25">
      <c r="A26" s="30" t="s">
        <v>29</v>
      </c>
      <c r="B26" s="31" t="s">
        <v>63</v>
      </c>
      <c r="C26" s="32">
        <v>26</v>
      </c>
      <c r="D26" s="32">
        <v>780</v>
      </c>
    </row>
    <row r="27" spans="1:4" s="11" customFormat="1" ht="11.25">
      <c r="A27" s="34" t="s">
        <v>54</v>
      </c>
      <c r="B27" s="35" t="s">
        <v>68</v>
      </c>
      <c r="C27" s="36">
        <v>79</v>
      </c>
      <c r="D27" s="36">
        <v>0</v>
      </c>
    </row>
    <row r="28" spans="1:4" s="11" customFormat="1" ht="11.25">
      <c r="A28" s="30" t="s">
        <v>55</v>
      </c>
      <c r="B28" s="31" t="s">
        <v>69</v>
      </c>
      <c r="C28" s="32">
        <v>11</v>
      </c>
      <c r="D28" s="32">
        <v>550</v>
      </c>
    </row>
    <row r="29" spans="1:4" s="11" customFormat="1" ht="11.25">
      <c r="A29" s="34" t="s">
        <v>75</v>
      </c>
      <c r="B29" s="35" t="s">
        <v>56</v>
      </c>
      <c r="C29" s="36">
        <v>742</v>
      </c>
      <c r="D29" s="36">
        <v>6678</v>
      </c>
    </row>
    <row r="30" spans="1:4" s="11" customFormat="1" ht="11.25">
      <c r="A30" s="30" t="s">
        <v>73</v>
      </c>
      <c r="B30" s="31" t="s">
        <v>57</v>
      </c>
      <c r="C30" s="32">
        <v>92</v>
      </c>
      <c r="D30" s="32">
        <v>1840</v>
      </c>
    </row>
    <row r="31" spans="1:4" s="11" customFormat="1" ht="11.25">
      <c r="A31" s="34" t="s">
        <v>58</v>
      </c>
      <c r="B31" s="35" t="s">
        <v>57</v>
      </c>
      <c r="C31" s="36">
        <v>26</v>
      </c>
      <c r="D31" s="36">
        <v>520</v>
      </c>
    </row>
    <row r="32" spans="1:4" s="11" customFormat="1" ht="11.25">
      <c r="A32" s="30" t="s">
        <v>59</v>
      </c>
      <c r="B32" s="31" t="s">
        <v>62</v>
      </c>
      <c r="C32" s="32">
        <v>6</v>
      </c>
      <c r="D32" s="32">
        <v>600</v>
      </c>
    </row>
    <row r="33" spans="1:4" s="11" customFormat="1" ht="11.25">
      <c r="A33" s="30" t="s">
        <v>60</v>
      </c>
      <c r="B33" s="31" t="s">
        <v>39</v>
      </c>
      <c r="C33" s="32">
        <v>62</v>
      </c>
      <c r="D33" s="32">
        <v>496</v>
      </c>
    </row>
    <row r="34" spans="1:4" s="11" customFormat="1" ht="11.25">
      <c r="A34" s="30" t="s">
        <v>61</v>
      </c>
      <c r="B34" s="31" t="s">
        <v>12</v>
      </c>
      <c r="C34" s="32">
        <v>66</v>
      </c>
      <c r="D34" s="32">
        <v>132</v>
      </c>
    </row>
    <row r="35" spans="1:4" s="11" customFormat="1" ht="11.25">
      <c r="A35" s="30" t="s">
        <v>13</v>
      </c>
      <c r="B35" s="31" t="s">
        <v>33</v>
      </c>
      <c r="C35" s="32">
        <v>122</v>
      </c>
      <c r="D35" s="32">
        <v>2928</v>
      </c>
    </row>
    <row r="36" spans="1:4" s="11" customFormat="1" ht="11.25">
      <c r="A36" s="30" t="s">
        <v>14</v>
      </c>
      <c r="B36" s="31"/>
      <c r="C36" s="32"/>
      <c r="D36" s="32">
        <v>3500</v>
      </c>
    </row>
    <row r="37" spans="1:4" s="11" customFormat="1" ht="11.25">
      <c r="A37" s="30" t="s">
        <v>47</v>
      </c>
      <c r="B37" s="31" t="s">
        <v>49</v>
      </c>
      <c r="C37" s="32">
        <v>28400</v>
      </c>
      <c r="D37" s="32">
        <v>28400</v>
      </c>
    </row>
    <row r="38" spans="1:4" s="11" customFormat="1" ht="11.25">
      <c r="A38" s="30" t="s">
        <v>50</v>
      </c>
      <c r="B38" s="31" t="s">
        <v>4</v>
      </c>
      <c r="C38" s="32">
        <v>2800</v>
      </c>
      <c r="D38" s="32">
        <v>2800</v>
      </c>
    </row>
    <row r="39" spans="1:4" s="11" customFormat="1" ht="11.25">
      <c r="A39" s="29" t="s">
        <v>51</v>
      </c>
      <c r="B39" s="31" t="s">
        <v>52</v>
      </c>
      <c r="C39" s="32">
        <v>84</v>
      </c>
      <c r="D39" s="32">
        <v>8400</v>
      </c>
    </row>
    <row r="40" spans="1:4" s="11" customFormat="1" ht="11.25">
      <c r="A40" s="29" t="s">
        <v>53</v>
      </c>
      <c r="B40" s="31" t="s">
        <v>4</v>
      </c>
      <c r="C40" s="32">
        <v>5790</v>
      </c>
      <c r="D40" s="32">
        <v>5790</v>
      </c>
    </row>
    <row r="41" spans="1:4" s="11" customFormat="1" ht="11.25">
      <c r="A41" s="30" t="s">
        <v>42</v>
      </c>
      <c r="B41" s="31"/>
      <c r="C41" s="32">
        <v>3000</v>
      </c>
      <c r="D41" s="32">
        <v>3000</v>
      </c>
    </row>
    <row r="42" spans="1:4" s="11" customFormat="1" ht="11.25">
      <c r="A42" s="30" t="s">
        <v>30</v>
      </c>
      <c r="B42" s="31" t="s">
        <v>11</v>
      </c>
      <c r="C42" s="32">
        <v>61</v>
      </c>
      <c r="D42" s="32">
        <v>183</v>
      </c>
    </row>
    <row r="43" spans="1:4" s="11" customFormat="1" ht="11.25">
      <c r="A43" s="30" t="s">
        <v>15</v>
      </c>
      <c r="B43" s="31" t="s">
        <v>48</v>
      </c>
      <c r="C43" s="32">
        <v>800</v>
      </c>
      <c r="D43" s="32">
        <v>20800</v>
      </c>
    </row>
    <row r="44" spans="1:4" s="11" customFormat="1" ht="11.25">
      <c r="A44" s="30" t="s">
        <v>16</v>
      </c>
      <c r="B44" s="31"/>
      <c r="C44" s="32"/>
      <c r="D44" s="32">
        <v>5200</v>
      </c>
    </row>
    <row r="45" spans="1:4" s="11" customFormat="1" ht="11.25">
      <c r="A45" s="34" t="s">
        <v>76</v>
      </c>
      <c r="B45" s="35" t="s">
        <v>74</v>
      </c>
      <c r="C45" s="36">
        <v>350</v>
      </c>
      <c r="D45" s="36">
        <v>19600</v>
      </c>
    </row>
    <row r="46" spans="1:4" s="11" customFormat="1" ht="11.25">
      <c r="A46" s="30" t="s">
        <v>72</v>
      </c>
      <c r="B46" s="31"/>
      <c r="C46" s="32"/>
      <c r="D46" s="32">
        <v>195000</v>
      </c>
    </row>
    <row r="47" spans="2:4" s="12" customFormat="1" ht="12.75">
      <c r="B47" s="13"/>
      <c r="C47" s="14"/>
      <c r="D47" s="14"/>
    </row>
    <row r="48" spans="6:9" ht="15">
      <c r="F48" s="15"/>
      <c r="G48" s="15"/>
      <c r="H48" s="15"/>
      <c r="I48" s="15"/>
    </row>
    <row r="49" spans="1:9" s="16" customFormat="1" ht="12">
      <c r="A49" s="16" t="s">
        <v>23</v>
      </c>
      <c r="B49" s="17"/>
      <c r="C49" s="18"/>
      <c r="D49" s="18">
        <f>SUM(D10:D48)</f>
        <v>444595</v>
      </c>
      <c r="F49" s="19"/>
      <c r="G49" s="19"/>
      <c r="H49" s="19"/>
      <c r="I49" s="19"/>
    </row>
    <row r="50" spans="1:9" s="3" customFormat="1" ht="12.75">
      <c r="A50" s="3" t="s">
        <v>28</v>
      </c>
      <c r="B50" s="4"/>
      <c r="C50" s="5"/>
      <c r="D50" s="5">
        <v>511284</v>
      </c>
      <c r="F50" s="12"/>
      <c r="G50" s="12"/>
      <c r="H50" s="12"/>
      <c r="I50" s="12"/>
    </row>
    <row r="52" ht="12.75">
      <c r="D52" s="1"/>
    </row>
    <row r="53" ht="12.75">
      <c r="D53" s="1"/>
    </row>
    <row r="54" ht="12.75">
      <c r="D54" s="1"/>
    </row>
    <row r="55" spans="4:9" ht="15">
      <c r="D55" s="1"/>
      <c r="F55" s="20"/>
      <c r="G55" s="20"/>
      <c r="H55" s="20"/>
      <c r="I55" s="20"/>
    </row>
    <row r="56" spans="1:4" s="20" customFormat="1" ht="15">
      <c r="A56" s="20" t="s">
        <v>17</v>
      </c>
      <c r="B56" s="21"/>
      <c r="C56" s="22"/>
      <c r="D56" s="21"/>
    </row>
    <row r="57" spans="1:4" s="20" customFormat="1" ht="15">
      <c r="A57" s="20" t="s">
        <v>18</v>
      </c>
      <c r="B57" s="21"/>
      <c r="C57" s="22"/>
      <c r="D57" s="21"/>
    </row>
    <row r="58" spans="1:4" s="20" customFormat="1" ht="15">
      <c r="A58" s="20" t="s">
        <v>19</v>
      </c>
      <c r="B58" s="21"/>
      <c r="C58" s="22"/>
      <c r="D58" s="21"/>
    </row>
    <row r="59" spans="1:4" s="20" customFormat="1" ht="15">
      <c r="A59" s="23" t="s">
        <v>20</v>
      </c>
      <c r="B59" s="21"/>
      <c r="C59" s="22"/>
      <c r="D59" s="21"/>
    </row>
    <row r="60" spans="1:4" s="20" customFormat="1" ht="15">
      <c r="A60" s="20" t="s">
        <v>21</v>
      </c>
      <c r="B60" s="21"/>
      <c r="C60" s="22"/>
      <c r="D60" s="21"/>
    </row>
    <row r="61" spans="1:9" s="20" customFormat="1" ht="15">
      <c r="A61" s="23" t="s">
        <v>22</v>
      </c>
      <c r="B61" s="21"/>
      <c r="C61" s="22"/>
      <c r="D61" s="21"/>
      <c r="F61"/>
      <c r="G61"/>
      <c r="H61"/>
      <c r="I61"/>
    </row>
    <row r="62" ht="12.75">
      <c r="D62" s="1"/>
    </row>
    <row r="63" spans="3:4" ht="12.75">
      <c r="C63" s="24"/>
      <c r="D63" s="1"/>
    </row>
    <row r="64" spans="3:4" ht="12.75">
      <c r="C64" s="24"/>
      <c r="D64" s="1"/>
    </row>
    <row r="65" spans="3:4" ht="12.75">
      <c r="C65" s="24"/>
      <c r="D65" s="1"/>
    </row>
    <row r="66" spans="3:4" ht="12.75">
      <c r="C66" s="24"/>
      <c r="D66" s="1"/>
    </row>
    <row r="67" spans="3:4" ht="12.75">
      <c r="C67" s="24"/>
      <c r="D67" s="1"/>
    </row>
    <row r="68" spans="3:4" ht="12.75">
      <c r="C68" s="24"/>
      <c r="D68" s="1"/>
    </row>
    <row r="69" spans="3:4" ht="12.75">
      <c r="C69" s="24"/>
      <c r="D69" s="1"/>
    </row>
    <row r="70" spans="3:4" ht="12.75">
      <c r="C70" s="24"/>
      <c r="D70" s="1"/>
    </row>
    <row r="71" spans="3:4" ht="12.75">
      <c r="C71" s="24"/>
      <c r="D71" s="1"/>
    </row>
    <row r="72" spans="3:4" ht="12.75">
      <c r="C72" s="24"/>
      <c r="D72" s="1"/>
    </row>
    <row r="73" spans="3:4" ht="12.75">
      <c r="C73" s="24"/>
      <c r="D73" s="1"/>
    </row>
    <row r="74" spans="3:4" ht="12.75">
      <c r="C74" s="24"/>
      <c r="D74" s="1"/>
    </row>
    <row r="75" spans="3:4" ht="12.75">
      <c r="C75" s="24"/>
      <c r="D75" s="1"/>
    </row>
    <row r="76" spans="3:4" ht="12.75">
      <c r="C76" s="24"/>
      <c r="D76" s="1"/>
    </row>
    <row r="77" spans="3:4" ht="12.75">
      <c r="C77" s="24"/>
      <c r="D77" s="1"/>
    </row>
  </sheetData>
  <sheetProtection password="ECA4" sheet="1"/>
  <hyperlinks>
    <hyperlink ref="A59" r:id="rId1" display="Email-elektro.bartos@gmail.com"/>
    <hyperlink ref="A61" r:id="rId2" display="WWW.Elektroinstalace-MB.cz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4"/>
  <headerFooter alignWithMargins="0">
    <oddHeader>&amp;C&amp;"Times New Roman,obyčejné"&amp;12&amp;A</oddHeader>
    <oddFooter>&amp;C&amp;"Times New Roman,obyčejné"&amp;12Stránka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2013-07-16T18:40:21Z</dcterms:created>
  <dcterms:modified xsi:type="dcterms:W3CDTF">2015-06-04T19:24:04Z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